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2" i="1" l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E97" i="1"/>
  <c r="G145" i="1" s="1"/>
  <c r="E49" i="1"/>
  <c r="G94" i="1" s="1"/>
  <c r="G44" i="1"/>
  <c r="G40" i="1"/>
  <c r="H37" i="1"/>
  <c r="H35" i="1"/>
  <c r="H33" i="1"/>
  <c r="H31" i="1"/>
  <c r="H29" i="1"/>
  <c r="H27" i="1"/>
  <c r="H25" i="1"/>
  <c r="H23" i="1"/>
  <c r="H21" i="1"/>
  <c r="H19" i="1"/>
  <c r="H17" i="1"/>
  <c r="H15" i="1"/>
  <c r="H13" i="1"/>
  <c r="H11" i="1"/>
  <c r="H9" i="1"/>
  <c r="H7" i="1"/>
  <c r="E7" i="1"/>
  <c r="G47" i="1" s="1"/>
  <c r="H54" i="1" l="1"/>
  <c r="H60" i="1"/>
  <c r="H66" i="1"/>
  <c r="H72" i="1"/>
  <c r="H78" i="1"/>
  <c r="H84" i="1"/>
  <c r="G91" i="1"/>
  <c r="G8" i="1"/>
  <c r="G12" i="1"/>
  <c r="G16" i="1"/>
  <c r="G22" i="1"/>
  <c r="G26" i="1"/>
  <c r="G30" i="1"/>
  <c r="G34" i="1"/>
  <c r="G36" i="1"/>
  <c r="G41" i="1"/>
  <c r="G45" i="1"/>
  <c r="G49" i="1"/>
  <c r="G51" i="1"/>
  <c r="G53" i="1"/>
  <c r="G55" i="1"/>
  <c r="G57" i="1"/>
  <c r="G59" i="1"/>
  <c r="G61" i="1"/>
  <c r="G63" i="1"/>
  <c r="G65" i="1"/>
  <c r="G67" i="1"/>
  <c r="G69" i="1"/>
  <c r="G71" i="1"/>
  <c r="G73" i="1"/>
  <c r="G75" i="1"/>
  <c r="G77" i="1"/>
  <c r="G79" i="1"/>
  <c r="G81" i="1"/>
  <c r="G83" i="1"/>
  <c r="G85" i="1"/>
  <c r="G87" i="1"/>
  <c r="G89" i="1"/>
  <c r="G92" i="1"/>
  <c r="H98" i="1"/>
  <c r="H100" i="1"/>
  <c r="H102" i="1"/>
  <c r="H104" i="1"/>
  <c r="H106" i="1"/>
  <c r="H108" i="1"/>
  <c r="H110" i="1"/>
  <c r="H112" i="1"/>
  <c r="H114" i="1"/>
  <c r="H116" i="1"/>
  <c r="H118" i="1"/>
  <c r="H120" i="1"/>
  <c r="H122" i="1"/>
  <c r="H124" i="1"/>
  <c r="H126" i="1"/>
  <c r="H128" i="1"/>
  <c r="H130" i="1"/>
  <c r="H132" i="1"/>
  <c r="H134" i="1"/>
  <c r="H136" i="1"/>
  <c r="G139" i="1"/>
  <c r="G143" i="1"/>
  <c r="H50" i="1"/>
  <c r="H56" i="1"/>
  <c r="H62" i="1"/>
  <c r="H68" i="1"/>
  <c r="H74" i="1"/>
  <c r="H82" i="1"/>
  <c r="H88" i="1"/>
  <c r="H8" i="1"/>
  <c r="H10" i="1"/>
  <c r="H12" i="1"/>
  <c r="H14" i="1"/>
  <c r="H16" i="1"/>
  <c r="H18" i="1"/>
  <c r="H20" i="1"/>
  <c r="H22" i="1"/>
  <c r="H24" i="1"/>
  <c r="H26" i="1"/>
  <c r="H28" i="1"/>
  <c r="H30" i="1"/>
  <c r="H32" i="1"/>
  <c r="H34" i="1"/>
  <c r="H36" i="1"/>
  <c r="H38" i="1"/>
  <c r="G42" i="1"/>
  <c r="G46" i="1"/>
  <c r="H49" i="1"/>
  <c r="H51" i="1"/>
  <c r="H53" i="1"/>
  <c r="H55" i="1"/>
  <c r="H57" i="1"/>
  <c r="H59" i="1"/>
  <c r="H61" i="1"/>
  <c r="H63" i="1"/>
  <c r="H65" i="1"/>
  <c r="H67" i="1"/>
  <c r="H69" i="1"/>
  <c r="H71" i="1"/>
  <c r="H73" i="1"/>
  <c r="H75" i="1"/>
  <c r="H77" i="1"/>
  <c r="H79" i="1"/>
  <c r="H81" i="1"/>
  <c r="H83" i="1"/>
  <c r="H85" i="1"/>
  <c r="H87" i="1"/>
  <c r="H89" i="1"/>
  <c r="G93" i="1"/>
  <c r="G97" i="1"/>
  <c r="G99" i="1"/>
  <c r="G101" i="1"/>
  <c r="G103" i="1"/>
  <c r="G105" i="1"/>
  <c r="G107" i="1"/>
  <c r="G109" i="1"/>
  <c r="G111" i="1"/>
  <c r="G113" i="1"/>
  <c r="G115" i="1"/>
  <c r="G117" i="1"/>
  <c r="G119" i="1"/>
  <c r="G121" i="1"/>
  <c r="G123" i="1"/>
  <c r="G125" i="1"/>
  <c r="G127" i="1"/>
  <c r="G129" i="1"/>
  <c r="G131" i="1"/>
  <c r="G133" i="1"/>
  <c r="G135" i="1"/>
  <c r="G137" i="1"/>
  <c r="G140" i="1"/>
  <c r="G144" i="1"/>
  <c r="H52" i="1"/>
  <c r="H58" i="1"/>
  <c r="H64" i="1"/>
  <c r="H70" i="1"/>
  <c r="H76" i="1"/>
  <c r="H80" i="1"/>
  <c r="H86" i="1"/>
  <c r="G95" i="1"/>
  <c r="G10" i="1"/>
  <c r="G14" i="1"/>
  <c r="G18" i="1"/>
  <c r="G20" i="1"/>
  <c r="G24" i="1"/>
  <c r="G28" i="1"/>
  <c r="G32" i="1"/>
  <c r="G38" i="1"/>
  <c r="G7" i="1"/>
  <c r="G9" i="1"/>
  <c r="G11" i="1"/>
  <c r="G13" i="1"/>
  <c r="G15" i="1"/>
  <c r="G17" i="1"/>
  <c r="G19" i="1"/>
  <c r="G21" i="1"/>
  <c r="G23" i="1"/>
  <c r="G25" i="1"/>
  <c r="G27" i="1"/>
  <c r="G29" i="1"/>
  <c r="G31" i="1"/>
  <c r="G33" i="1"/>
  <c r="G35" i="1"/>
  <c r="G37" i="1"/>
  <c r="G39" i="1"/>
  <c r="G43" i="1"/>
  <c r="G50" i="1"/>
  <c r="G52" i="1"/>
  <c r="G54" i="1"/>
  <c r="G56" i="1"/>
  <c r="G58" i="1"/>
  <c r="G60" i="1"/>
  <c r="G62" i="1"/>
  <c r="G64" i="1"/>
  <c r="G66" i="1"/>
  <c r="G68" i="1"/>
  <c r="G70" i="1"/>
  <c r="G72" i="1"/>
  <c r="G74" i="1"/>
  <c r="G76" i="1"/>
  <c r="G78" i="1"/>
  <c r="G80" i="1"/>
  <c r="G82" i="1"/>
  <c r="G84" i="1"/>
  <c r="G86" i="1"/>
  <c r="G88" i="1"/>
  <c r="G90" i="1"/>
  <c r="H97" i="1"/>
  <c r="H99" i="1"/>
  <c r="H101" i="1"/>
  <c r="H103" i="1"/>
  <c r="H105" i="1"/>
  <c r="H107" i="1"/>
  <c r="H109" i="1"/>
  <c r="H111" i="1"/>
  <c r="H113" i="1"/>
  <c r="H115" i="1"/>
  <c r="H117" i="1"/>
  <c r="H119" i="1"/>
  <c r="H121" i="1"/>
  <c r="H123" i="1"/>
  <c r="H125" i="1"/>
  <c r="H127" i="1"/>
  <c r="H129" i="1"/>
  <c r="H131" i="1"/>
  <c r="H133" i="1"/>
  <c r="H135" i="1"/>
  <c r="H137" i="1"/>
  <c r="G141" i="1"/>
</calcChain>
</file>

<file path=xl/sharedStrings.xml><?xml version="1.0" encoding="utf-8"?>
<sst xmlns="http://schemas.openxmlformats.org/spreadsheetml/2006/main" count="12" uniqueCount="10">
  <si>
    <t>Figure 7-figure supplement 1D</t>
  </si>
  <si>
    <t>Effect of apilimod on endosomal localization of CCDC93</t>
  </si>
  <si>
    <t>Integrated density of CCDC93 within VPS35 endosomes</t>
  </si>
  <si>
    <t>Normalized intensity of CCDC93 within VPS35 endosomes</t>
  </si>
  <si>
    <t>DMSO</t>
  </si>
  <si>
    <t>apilimod</t>
  </si>
  <si>
    <t>avg DMSO</t>
  </si>
  <si>
    <t>Expt1</t>
  </si>
  <si>
    <t>Expt2</t>
  </si>
  <si>
    <t>Expt3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</si>
</sst>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tabSelected="1" workbookViewId="0">
      <selection sqref="A1:XFD1048576"/>
    </sheetView>
  </sheetViews>
  <sheetFormatPr defaultRowHeight="15" x14ac:dyDescent="0.25"/>
  <sheetData>
    <row r="1" spans="1:8" x14ac:dyDescent="0.25">
      <c r="A1" t="s">
        <v>0</v>
      </c>
    </row>
    <row r="3" spans="1:8" x14ac:dyDescent="0.25">
      <c r="A3" t="s">
        <v>1</v>
      </c>
    </row>
    <row r="5" spans="1:8" x14ac:dyDescent="0.25">
      <c r="A5" t="s">
        <v>2</v>
      </c>
      <c r="G5" t="s">
        <v>3</v>
      </c>
    </row>
    <row r="6" spans="1:8" x14ac:dyDescent="0.25">
      <c r="B6" t="s">
        <v>4</v>
      </c>
      <c r="C6" t="s">
        <v>5</v>
      </c>
      <c r="E6" t="s">
        <v>6</v>
      </c>
      <c r="G6" t="s">
        <v>4</v>
      </c>
      <c r="H6" t="s">
        <v>5</v>
      </c>
    </row>
    <row r="7" spans="1:8" x14ac:dyDescent="0.25">
      <c r="A7" t="s">
        <v>7</v>
      </c>
      <c r="B7">
        <v>2706.6289999999999</v>
      </c>
      <c r="C7">
        <v>2002.885</v>
      </c>
      <c r="E7">
        <f>AVERAGE(B7:B47)</f>
        <v>2860.0909756097562</v>
      </c>
      <c r="G7">
        <f>B7/$E$7</f>
        <v>0.94634367335918779</v>
      </c>
      <c r="H7">
        <f>C7/$E$7</f>
        <v>0.70028716466719931</v>
      </c>
    </row>
    <row r="8" spans="1:8" x14ac:dyDescent="0.25">
      <c r="B8">
        <v>4189.6949999999997</v>
      </c>
      <c r="C8">
        <v>1947.981</v>
      </c>
      <c r="G8">
        <f t="shared" ref="G8:H47" si="0">B8/$E$7</f>
        <v>1.4648817242978709</v>
      </c>
      <c r="H8">
        <f t="shared" si="0"/>
        <v>0.68109057250694649</v>
      </c>
    </row>
    <row r="9" spans="1:8" x14ac:dyDescent="0.25">
      <c r="B9">
        <v>4455.0810000000001</v>
      </c>
      <c r="C9">
        <v>1449.422</v>
      </c>
      <c r="G9">
        <f t="shared" si="0"/>
        <v>1.5576710803928888</v>
      </c>
      <c r="H9">
        <f t="shared" si="0"/>
        <v>0.50677478876034388</v>
      </c>
    </row>
    <row r="10" spans="1:8" x14ac:dyDescent="0.25">
      <c r="B10">
        <v>3057.88</v>
      </c>
      <c r="C10">
        <v>2205.4920000000002</v>
      </c>
      <c r="G10">
        <f t="shared" si="0"/>
        <v>1.069154801744751</v>
      </c>
      <c r="H10">
        <f t="shared" si="0"/>
        <v>0.77112651968345203</v>
      </c>
    </row>
    <row r="11" spans="1:8" x14ac:dyDescent="0.25">
      <c r="B11">
        <v>3384.9490000000001</v>
      </c>
      <c r="C11">
        <v>2718.2840000000001</v>
      </c>
      <c r="G11">
        <f t="shared" si="0"/>
        <v>1.183510954324922</v>
      </c>
      <c r="H11">
        <f t="shared" si="0"/>
        <v>0.95041871855858584</v>
      </c>
    </row>
    <row r="12" spans="1:8" x14ac:dyDescent="0.25">
      <c r="B12">
        <v>1763.2170000000001</v>
      </c>
      <c r="C12">
        <v>2176.6990000000001</v>
      </c>
      <c r="G12">
        <f t="shared" si="0"/>
        <v>0.61648983023139381</v>
      </c>
      <c r="H12">
        <f t="shared" si="0"/>
        <v>0.76105935739891606</v>
      </c>
    </row>
    <row r="13" spans="1:8" x14ac:dyDescent="0.25">
      <c r="B13">
        <v>2190.5430000000001</v>
      </c>
      <c r="C13">
        <v>2259.317</v>
      </c>
      <c r="G13">
        <f t="shared" si="0"/>
        <v>0.76589976286785355</v>
      </c>
      <c r="H13">
        <f t="shared" si="0"/>
        <v>0.78994585111696514</v>
      </c>
    </row>
    <row r="14" spans="1:8" x14ac:dyDescent="0.25">
      <c r="B14">
        <v>2681.7069999999999</v>
      </c>
      <c r="C14">
        <v>1450.1880000000001</v>
      </c>
      <c r="G14">
        <f t="shared" si="0"/>
        <v>0.9376299645252627</v>
      </c>
      <c r="H14">
        <f t="shared" si="0"/>
        <v>0.50704261240879855</v>
      </c>
    </row>
    <row r="15" spans="1:8" x14ac:dyDescent="0.25">
      <c r="B15">
        <v>2774.2669999999998</v>
      </c>
      <c r="C15">
        <v>2650.72</v>
      </c>
      <c r="G15">
        <f t="shared" si="0"/>
        <v>0.96999257144557816</v>
      </c>
      <c r="H15">
        <f t="shared" si="0"/>
        <v>0.92679569377504867</v>
      </c>
    </row>
    <row r="16" spans="1:8" x14ac:dyDescent="0.25">
      <c r="B16">
        <v>2721.261</v>
      </c>
      <c r="C16">
        <v>2510.5030000000002</v>
      </c>
      <c r="G16">
        <f t="shared" si="0"/>
        <v>0.95145959453959028</v>
      </c>
      <c r="H16">
        <f t="shared" si="0"/>
        <v>0.87777033017796724</v>
      </c>
    </row>
    <row r="17" spans="2:8" x14ac:dyDescent="0.25">
      <c r="B17">
        <v>3124.837</v>
      </c>
      <c r="C17">
        <v>2033.45</v>
      </c>
      <c r="G17">
        <f t="shared" si="0"/>
        <v>1.0925655955170452</v>
      </c>
      <c r="H17">
        <f t="shared" si="0"/>
        <v>0.71097388766330394</v>
      </c>
    </row>
    <row r="18" spans="2:8" x14ac:dyDescent="0.25">
      <c r="B18">
        <v>2116.1570000000002</v>
      </c>
      <c r="C18">
        <v>1974.306</v>
      </c>
      <c r="G18">
        <f t="shared" si="0"/>
        <v>0.73989149927262254</v>
      </c>
      <c r="H18">
        <f t="shared" si="0"/>
        <v>0.69029482517740137</v>
      </c>
    </row>
    <row r="19" spans="2:8" x14ac:dyDescent="0.25">
      <c r="B19">
        <v>2066.5720000000001</v>
      </c>
      <c r="C19">
        <v>5388.6970000000001</v>
      </c>
      <c r="G19">
        <f t="shared" si="0"/>
        <v>0.72255463816475907</v>
      </c>
      <c r="H19">
        <f t="shared" si="0"/>
        <v>1.8840998576456676</v>
      </c>
    </row>
    <row r="20" spans="2:8" x14ac:dyDescent="0.25">
      <c r="B20">
        <v>2763.6309999999999</v>
      </c>
      <c r="C20">
        <v>2290.7640000000001</v>
      </c>
      <c r="G20">
        <f t="shared" si="0"/>
        <v>0.96627380861925494</v>
      </c>
      <c r="H20">
        <f t="shared" si="0"/>
        <v>0.80094095591194314</v>
      </c>
    </row>
    <row r="21" spans="2:8" x14ac:dyDescent="0.25">
      <c r="B21">
        <v>1643.6289999999999</v>
      </c>
      <c r="C21">
        <v>2222.4180000000001</v>
      </c>
      <c r="G21">
        <f t="shared" si="0"/>
        <v>0.57467717426351683</v>
      </c>
      <c r="H21">
        <f t="shared" si="0"/>
        <v>0.77704451325230739</v>
      </c>
    </row>
    <row r="22" spans="2:8" x14ac:dyDescent="0.25">
      <c r="B22">
        <v>2099.2840000000001</v>
      </c>
      <c r="C22">
        <v>2904.6170000000002</v>
      </c>
      <c r="G22">
        <f t="shared" si="0"/>
        <v>0.73399203658283763</v>
      </c>
      <c r="H22">
        <f t="shared" si="0"/>
        <v>1.0155680447824744</v>
      </c>
    </row>
    <row r="23" spans="2:8" x14ac:dyDescent="0.25">
      <c r="B23">
        <v>1661.1969999999999</v>
      </c>
      <c r="C23">
        <v>3087.6170000000002</v>
      </c>
      <c r="G23">
        <f t="shared" si="0"/>
        <v>0.58081963621658628</v>
      </c>
      <c r="H23">
        <f t="shared" si="0"/>
        <v>1.0795520234602805</v>
      </c>
    </row>
    <row r="24" spans="2:8" x14ac:dyDescent="0.25">
      <c r="B24">
        <v>2658.5990000000002</v>
      </c>
      <c r="C24">
        <v>3725.1669999999999</v>
      </c>
      <c r="G24">
        <f t="shared" si="0"/>
        <v>0.92955050125047189</v>
      </c>
      <c r="H24">
        <f t="shared" si="0"/>
        <v>1.3024645131107462</v>
      </c>
    </row>
    <row r="25" spans="2:8" x14ac:dyDescent="0.25">
      <c r="B25">
        <v>1873.0060000000001</v>
      </c>
      <c r="C25">
        <v>2933.7310000000002</v>
      </c>
      <c r="G25">
        <f t="shared" si="0"/>
        <v>0.65487637140657218</v>
      </c>
      <c r="H25">
        <f t="shared" si="0"/>
        <v>1.0257474412591174</v>
      </c>
    </row>
    <row r="26" spans="2:8" x14ac:dyDescent="0.25">
      <c r="B26">
        <v>2282.8539999999998</v>
      </c>
      <c r="C26">
        <v>2408.6419999999998</v>
      </c>
      <c r="G26">
        <f t="shared" si="0"/>
        <v>0.79817530962045968</v>
      </c>
      <c r="H26">
        <f t="shared" si="0"/>
        <v>0.84215572880037148</v>
      </c>
    </row>
    <row r="27" spans="2:8" x14ac:dyDescent="0.25">
      <c r="B27">
        <v>3184.221</v>
      </c>
      <c r="C27">
        <v>3908.5230000000001</v>
      </c>
      <c r="G27">
        <f t="shared" si="0"/>
        <v>1.1133285714176071</v>
      </c>
      <c r="H27">
        <f t="shared" si="0"/>
        <v>1.3665729633536303</v>
      </c>
    </row>
    <row r="28" spans="2:8" x14ac:dyDescent="0.25">
      <c r="B28">
        <v>2785.6350000000002</v>
      </c>
      <c r="C28">
        <v>2301.8110000000001</v>
      </c>
      <c r="G28">
        <f t="shared" si="0"/>
        <v>0.97396727018661267</v>
      </c>
      <c r="H28">
        <f t="shared" si="0"/>
        <v>0.80480342046087061</v>
      </c>
    </row>
    <row r="29" spans="2:8" x14ac:dyDescent="0.25">
      <c r="B29">
        <v>1478.5350000000001</v>
      </c>
      <c r="C29">
        <v>2187.96</v>
      </c>
      <c r="G29">
        <f t="shared" si="0"/>
        <v>0.51695383559775898</v>
      </c>
      <c r="H29">
        <f t="shared" si="0"/>
        <v>0.76499664474258156</v>
      </c>
    </row>
    <row r="30" spans="2:8" x14ac:dyDescent="0.25">
      <c r="B30">
        <v>3010.1840000000002</v>
      </c>
      <c r="C30">
        <v>2465.23</v>
      </c>
      <c r="G30">
        <f t="shared" si="0"/>
        <v>1.0524784091381028</v>
      </c>
      <c r="H30">
        <f t="shared" si="0"/>
        <v>0.86194111342015123</v>
      </c>
    </row>
    <row r="31" spans="2:8" x14ac:dyDescent="0.25">
      <c r="B31">
        <v>1553.617</v>
      </c>
      <c r="C31">
        <v>2178.41</v>
      </c>
      <c r="G31">
        <f t="shared" si="0"/>
        <v>0.54320544809550231</v>
      </c>
      <c r="H31">
        <f t="shared" si="0"/>
        <v>0.76165759011759215</v>
      </c>
    </row>
    <row r="32" spans="2:8" x14ac:dyDescent="0.25">
      <c r="B32">
        <v>3029.8180000000002</v>
      </c>
      <c r="C32">
        <v>2469.6480000000001</v>
      </c>
      <c r="G32">
        <f t="shared" si="0"/>
        <v>1.0593432257356985</v>
      </c>
      <c r="H32">
        <f t="shared" si="0"/>
        <v>0.86348581952834014</v>
      </c>
    </row>
    <row r="33" spans="2:8" x14ac:dyDescent="0.25">
      <c r="B33">
        <v>3224.8809999999999</v>
      </c>
      <c r="C33">
        <v>1795.306</v>
      </c>
      <c r="G33">
        <f t="shared" si="0"/>
        <v>1.1275449024178235</v>
      </c>
      <c r="H33">
        <f t="shared" si="0"/>
        <v>0.62770940341058568</v>
      </c>
    </row>
    <row r="34" spans="2:8" x14ac:dyDescent="0.25">
      <c r="B34">
        <v>4490.6080000000002</v>
      </c>
      <c r="C34">
        <v>2708.8429999999998</v>
      </c>
      <c r="G34">
        <f t="shared" si="0"/>
        <v>1.5700927132370768</v>
      </c>
      <c r="H34">
        <f t="shared" si="0"/>
        <v>0.94711777460942093</v>
      </c>
    </row>
    <row r="35" spans="2:8" x14ac:dyDescent="0.25">
      <c r="B35">
        <v>4883.1549999999997</v>
      </c>
      <c r="C35">
        <v>3000.01</v>
      </c>
      <c r="G35">
        <f t="shared" si="0"/>
        <v>1.7073425431717035</v>
      </c>
      <c r="H35">
        <f t="shared" si="0"/>
        <v>1.0489211796349989</v>
      </c>
    </row>
    <row r="36" spans="2:8" x14ac:dyDescent="0.25">
      <c r="B36">
        <v>2809.8130000000001</v>
      </c>
      <c r="C36">
        <v>2255.8429999999998</v>
      </c>
      <c r="G36">
        <f t="shared" si="0"/>
        <v>0.9824208474350935</v>
      </c>
      <c r="H36">
        <f t="shared" si="0"/>
        <v>0.78873120443976996</v>
      </c>
    </row>
    <row r="37" spans="2:8" x14ac:dyDescent="0.25">
      <c r="B37">
        <v>5087.0889999999999</v>
      </c>
      <c r="C37">
        <v>3679.8040000000001</v>
      </c>
      <c r="G37">
        <f t="shared" si="0"/>
        <v>1.7786458694431773</v>
      </c>
      <c r="H37">
        <f t="shared" si="0"/>
        <v>1.2866038288224328</v>
      </c>
    </row>
    <row r="38" spans="2:8" x14ac:dyDescent="0.25">
      <c r="B38">
        <v>2782.6239999999998</v>
      </c>
      <c r="C38">
        <v>5984.43</v>
      </c>
      <c r="G38">
        <f t="shared" si="0"/>
        <v>0.97291450647186462</v>
      </c>
      <c r="H38">
        <f t="shared" si="0"/>
        <v>2.0923914837094131</v>
      </c>
    </row>
    <row r="39" spans="2:8" x14ac:dyDescent="0.25">
      <c r="B39">
        <v>3800.3910000000001</v>
      </c>
      <c r="G39">
        <f t="shared" si="0"/>
        <v>1.3287657743788297</v>
      </c>
    </row>
    <row r="40" spans="2:8" x14ac:dyDescent="0.25">
      <c r="B40">
        <v>2038.153</v>
      </c>
      <c r="G40">
        <f t="shared" si="0"/>
        <v>0.71261824095140069</v>
      </c>
    </row>
    <row r="41" spans="2:8" x14ac:dyDescent="0.25">
      <c r="B41">
        <v>2960.1179999999999</v>
      </c>
      <c r="G41">
        <f t="shared" si="0"/>
        <v>1.0349733715616924</v>
      </c>
    </row>
    <row r="42" spans="2:8" x14ac:dyDescent="0.25">
      <c r="B42">
        <v>2577.2460000000001</v>
      </c>
      <c r="G42">
        <f t="shared" si="0"/>
        <v>0.90110630115552348</v>
      </c>
    </row>
    <row r="43" spans="2:8" x14ac:dyDescent="0.25">
      <c r="B43">
        <v>2307.4769999999999</v>
      </c>
      <c r="G43">
        <f t="shared" si="0"/>
        <v>0.80678447632528827</v>
      </c>
    </row>
    <row r="44" spans="2:8" x14ac:dyDescent="0.25">
      <c r="B44">
        <v>3529.0889999999999</v>
      </c>
      <c r="G44">
        <f t="shared" si="0"/>
        <v>1.2339079526124572</v>
      </c>
    </row>
    <row r="45" spans="2:8" x14ac:dyDescent="0.25">
      <c r="B45">
        <v>2470.183</v>
      </c>
      <c r="G45">
        <f t="shared" si="0"/>
        <v>0.86367287651518498</v>
      </c>
    </row>
    <row r="46" spans="2:8" x14ac:dyDescent="0.25">
      <c r="B46">
        <v>3180.7109999999998</v>
      </c>
      <c r="G46">
        <f t="shared" si="0"/>
        <v>1.112101337728213</v>
      </c>
    </row>
    <row r="47" spans="2:8" x14ac:dyDescent="0.25">
      <c r="B47">
        <v>3865.1869999999999</v>
      </c>
      <c r="G47">
        <f t="shared" si="0"/>
        <v>1.3514209977799614</v>
      </c>
    </row>
    <row r="49" spans="1:8" x14ac:dyDescent="0.25">
      <c r="A49" t="s">
        <v>8</v>
      </c>
      <c r="B49">
        <v>2442.4589999999998</v>
      </c>
      <c r="C49">
        <v>1343.125</v>
      </c>
      <c r="E49">
        <f>AVERAGE(B49:B95)</f>
        <v>3215.890829787234</v>
      </c>
      <c r="G49">
        <f t="shared" ref="G49:H89" si="1">B49/$E$49</f>
        <v>0.75949686394099236</v>
      </c>
      <c r="H49">
        <f t="shared" si="1"/>
        <v>0.41765254826416548</v>
      </c>
    </row>
    <row r="50" spans="1:8" x14ac:dyDescent="0.25">
      <c r="B50">
        <v>3487.95</v>
      </c>
      <c r="C50">
        <v>1315.259</v>
      </c>
      <c r="G50">
        <f t="shared" si="1"/>
        <v>1.0845983848993921</v>
      </c>
      <c r="H50">
        <f t="shared" si="1"/>
        <v>0.40898745312415302</v>
      </c>
    </row>
    <row r="51" spans="1:8" x14ac:dyDescent="0.25">
      <c r="B51">
        <v>3972.2550000000001</v>
      </c>
      <c r="C51">
        <v>1048.3589999999999</v>
      </c>
      <c r="G51">
        <f t="shared" si="1"/>
        <v>1.2351958478213665</v>
      </c>
      <c r="H51">
        <f t="shared" si="1"/>
        <v>0.32599334227690813</v>
      </c>
    </row>
    <row r="52" spans="1:8" x14ac:dyDescent="0.25">
      <c r="B52">
        <v>3076.3739999999998</v>
      </c>
      <c r="C52">
        <v>1199.038</v>
      </c>
      <c r="G52">
        <f t="shared" si="1"/>
        <v>0.95661642848850537</v>
      </c>
      <c r="H52">
        <f t="shared" si="1"/>
        <v>0.37284785568399703</v>
      </c>
    </row>
    <row r="53" spans="1:8" x14ac:dyDescent="0.25">
      <c r="B53">
        <v>2851.0059999999999</v>
      </c>
      <c r="C53">
        <v>4053.1619999999998</v>
      </c>
      <c r="G53">
        <f t="shared" si="1"/>
        <v>0.8865369351448491</v>
      </c>
      <c r="H53">
        <f t="shared" si="1"/>
        <v>1.2603543511046862</v>
      </c>
    </row>
    <row r="54" spans="1:8" x14ac:dyDescent="0.25">
      <c r="B54">
        <v>4204.59</v>
      </c>
      <c r="C54">
        <v>1056.038</v>
      </c>
      <c r="G54">
        <f t="shared" si="1"/>
        <v>1.3074417704279406</v>
      </c>
      <c r="H54">
        <f t="shared" si="1"/>
        <v>0.32838117209030643</v>
      </c>
    </row>
    <row r="55" spans="1:8" x14ac:dyDescent="0.25">
      <c r="B55">
        <v>4556.4780000000001</v>
      </c>
      <c r="C55">
        <v>2093.547</v>
      </c>
      <c r="G55">
        <f t="shared" si="1"/>
        <v>1.4168633952979868</v>
      </c>
      <c r="H55">
        <f t="shared" si="1"/>
        <v>0.65100064361902199</v>
      </c>
    </row>
    <row r="56" spans="1:8" x14ac:dyDescent="0.25">
      <c r="B56">
        <v>4740.2079999999996</v>
      </c>
      <c r="C56">
        <v>1701.2850000000001</v>
      </c>
      <c r="G56">
        <f t="shared" si="1"/>
        <v>1.4739953098201457</v>
      </c>
      <c r="H56">
        <f t="shared" si="1"/>
        <v>0.52902448809574754</v>
      </c>
    </row>
    <row r="57" spans="1:8" x14ac:dyDescent="0.25">
      <c r="B57">
        <v>2006.0650000000001</v>
      </c>
      <c r="C57">
        <v>1918.4939999999999</v>
      </c>
      <c r="G57">
        <f t="shared" si="1"/>
        <v>0.62379760575788046</v>
      </c>
      <c r="H57">
        <f t="shared" si="1"/>
        <v>0.59656689282792885</v>
      </c>
    </row>
    <row r="58" spans="1:8" x14ac:dyDescent="0.25">
      <c r="B58">
        <v>1547.8620000000001</v>
      </c>
      <c r="C58">
        <v>1494.1079999999999</v>
      </c>
      <c r="G58">
        <f t="shared" si="1"/>
        <v>0.48131671189298669</v>
      </c>
      <c r="H58">
        <f t="shared" si="1"/>
        <v>0.46460159224336961</v>
      </c>
    </row>
    <row r="59" spans="1:8" x14ac:dyDescent="0.25">
      <c r="B59">
        <v>1433.761</v>
      </c>
      <c r="C59">
        <v>2234.9969999999998</v>
      </c>
      <c r="G59">
        <f t="shared" si="1"/>
        <v>0.44583634081100282</v>
      </c>
      <c r="H59">
        <f t="shared" si="1"/>
        <v>0.69498534567725645</v>
      </c>
    </row>
    <row r="60" spans="1:8" x14ac:dyDescent="0.25">
      <c r="B60">
        <v>3800.5509999999999</v>
      </c>
      <c r="C60">
        <v>2543.375</v>
      </c>
      <c r="G60">
        <f t="shared" si="1"/>
        <v>1.1818034881026878</v>
      </c>
      <c r="H60">
        <f t="shared" si="1"/>
        <v>0.79087728241330624</v>
      </c>
    </row>
    <row r="61" spans="1:8" x14ac:dyDescent="0.25">
      <c r="B61">
        <v>2389.471</v>
      </c>
      <c r="C61">
        <v>1495.0160000000001</v>
      </c>
      <c r="G61">
        <f t="shared" si="1"/>
        <v>0.74301993645663944</v>
      </c>
      <c r="H61">
        <f t="shared" si="1"/>
        <v>0.46488394013639811</v>
      </c>
    </row>
    <row r="62" spans="1:8" x14ac:dyDescent="0.25">
      <c r="B62">
        <v>2160.2719999999999</v>
      </c>
      <c r="C62">
        <v>2085.1010000000001</v>
      </c>
      <c r="G62">
        <f t="shared" si="1"/>
        <v>0.67174917133083323</v>
      </c>
      <c r="H62">
        <f t="shared" si="1"/>
        <v>0.64837431068453033</v>
      </c>
    </row>
    <row r="63" spans="1:8" x14ac:dyDescent="0.25">
      <c r="B63">
        <v>3592.8029999999999</v>
      </c>
      <c r="C63">
        <v>1236.107</v>
      </c>
      <c r="G63">
        <f t="shared" si="1"/>
        <v>1.1172030364717644</v>
      </c>
      <c r="H63">
        <f t="shared" si="1"/>
        <v>0.38437467732130132</v>
      </c>
    </row>
    <row r="64" spans="1:8" x14ac:dyDescent="0.25">
      <c r="B64">
        <v>2394.0320000000002</v>
      </c>
      <c r="C64">
        <v>2520.0169999999998</v>
      </c>
      <c r="G64">
        <f t="shared" si="1"/>
        <v>0.74443820599419763</v>
      </c>
      <c r="H64">
        <f t="shared" si="1"/>
        <v>0.78361397615189765</v>
      </c>
    </row>
    <row r="65" spans="2:8" x14ac:dyDescent="0.25">
      <c r="B65">
        <v>2363.636</v>
      </c>
      <c r="C65">
        <v>1687.53</v>
      </c>
      <c r="G65">
        <f t="shared" si="1"/>
        <v>0.73498639260598908</v>
      </c>
      <c r="H65">
        <f t="shared" si="1"/>
        <v>0.52474729066336134</v>
      </c>
    </row>
    <row r="66" spans="2:8" x14ac:dyDescent="0.25">
      <c r="B66">
        <v>4177.4719999999998</v>
      </c>
      <c r="C66">
        <v>2668.8789999999999</v>
      </c>
      <c r="G66">
        <f t="shared" si="1"/>
        <v>1.2990092702482643</v>
      </c>
      <c r="H66">
        <f t="shared" si="1"/>
        <v>0.82990348281710025</v>
      </c>
    </row>
    <row r="67" spans="2:8" x14ac:dyDescent="0.25">
      <c r="B67">
        <v>2344.0549999999998</v>
      </c>
      <c r="C67">
        <v>2711.9070000000002</v>
      </c>
      <c r="G67">
        <f t="shared" si="1"/>
        <v>0.7288975665119467</v>
      </c>
      <c r="H67">
        <f t="shared" si="1"/>
        <v>0.84328329024136128</v>
      </c>
    </row>
    <row r="68" spans="2:8" x14ac:dyDescent="0.25">
      <c r="B68">
        <v>2837.857</v>
      </c>
      <c r="C68">
        <v>1569.9549999999999</v>
      </c>
      <c r="G68">
        <f t="shared" si="1"/>
        <v>0.88244817694503486</v>
      </c>
      <c r="H68">
        <f t="shared" si="1"/>
        <v>0.48818665903029718</v>
      </c>
    </row>
    <row r="69" spans="2:8" x14ac:dyDescent="0.25">
      <c r="B69">
        <v>2285.241</v>
      </c>
      <c r="C69">
        <v>1473.8320000000001</v>
      </c>
      <c r="G69">
        <f t="shared" si="1"/>
        <v>0.71060901036593749</v>
      </c>
      <c r="H69">
        <f t="shared" si="1"/>
        <v>0.45829665184794538</v>
      </c>
    </row>
    <row r="70" spans="2:8" x14ac:dyDescent="0.25">
      <c r="B70">
        <v>1760.4559999999999</v>
      </c>
      <c r="C70">
        <v>1009.553</v>
      </c>
      <c r="G70">
        <f t="shared" si="1"/>
        <v>0.54742405547282624</v>
      </c>
      <c r="H70">
        <f t="shared" si="1"/>
        <v>0.31392639036406372</v>
      </c>
    </row>
    <row r="71" spans="2:8" x14ac:dyDescent="0.25">
      <c r="B71">
        <v>3707.9589999999998</v>
      </c>
      <c r="C71">
        <v>753.50400000000002</v>
      </c>
      <c r="G71">
        <f t="shared" si="1"/>
        <v>1.1530114659536876</v>
      </c>
      <c r="H71">
        <f t="shared" si="1"/>
        <v>0.23430646122084078</v>
      </c>
    </row>
    <row r="72" spans="2:8" x14ac:dyDescent="0.25">
      <c r="B72">
        <v>3652.473</v>
      </c>
      <c r="C72">
        <v>1315.7049999999999</v>
      </c>
      <c r="G72">
        <f t="shared" si="1"/>
        <v>1.1357577708076771</v>
      </c>
      <c r="H72">
        <f t="shared" si="1"/>
        <v>0.40912613942403264</v>
      </c>
    </row>
    <row r="73" spans="2:8" x14ac:dyDescent="0.25">
      <c r="B73">
        <v>2712.1390000000001</v>
      </c>
      <c r="C73">
        <v>1524.664</v>
      </c>
      <c r="G73">
        <f t="shared" si="1"/>
        <v>0.84335543199376495</v>
      </c>
      <c r="H73">
        <f t="shared" si="1"/>
        <v>0.47410315856427038</v>
      </c>
    </row>
    <row r="74" spans="2:8" x14ac:dyDescent="0.25">
      <c r="B74">
        <v>3663.6439999999998</v>
      </c>
      <c r="C74">
        <v>1182.5039999999999</v>
      </c>
      <c r="G74">
        <f t="shared" si="1"/>
        <v>1.1392314583770835</v>
      </c>
      <c r="H74">
        <f t="shared" si="1"/>
        <v>0.36770651200191251</v>
      </c>
    </row>
    <row r="75" spans="2:8" x14ac:dyDescent="0.25">
      <c r="B75">
        <v>5299.576</v>
      </c>
      <c r="C75">
        <v>1021.847</v>
      </c>
      <c r="G75">
        <f t="shared" si="1"/>
        <v>1.6479340501588557</v>
      </c>
      <c r="H75">
        <f t="shared" si="1"/>
        <v>0.31774928132980379</v>
      </c>
    </row>
    <row r="76" spans="2:8" x14ac:dyDescent="0.25">
      <c r="B76">
        <v>2287.5929999999998</v>
      </c>
      <c r="C76">
        <v>1143.021</v>
      </c>
      <c r="G76">
        <f t="shared" si="1"/>
        <v>0.71134037847651344</v>
      </c>
      <c r="H76">
        <f t="shared" si="1"/>
        <v>0.35542904299261402</v>
      </c>
    </row>
    <row r="77" spans="2:8" x14ac:dyDescent="0.25">
      <c r="B77">
        <v>2133.7420000000002</v>
      </c>
      <c r="C77">
        <v>843.60500000000002</v>
      </c>
      <c r="G77">
        <f t="shared" si="1"/>
        <v>0.66349951317880096</v>
      </c>
      <c r="H77">
        <f t="shared" si="1"/>
        <v>0.26232389239898846</v>
      </c>
    </row>
    <row r="78" spans="2:8" x14ac:dyDescent="0.25">
      <c r="B78">
        <v>2891.4859999999999</v>
      </c>
      <c r="C78">
        <v>1341.896</v>
      </c>
      <c r="G78">
        <f t="shared" si="1"/>
        <v>0.89912442711598606</v>
      </c>
      <c r="H78">
        <f t="shared" si="1"/>
        <v>0.41727038354992324</v>
      </c>
    </row>
    <row r="79" spans="2:8" x14ac:dyDescent="0.25">
      <c r="B79">
        <v>4054.9969999999998</v>
      </c>
      <c r="C79">
        <v>1603.1310000000001</v>
      </c>
      <c r="G79">
        <f t="shared" si="1"/>
        <v>1.2609249550515003</v>
      </c>
      <c r="H79">
        <f t="shared" si="1"/>
        <v>0.49850292962403348</v>
      </c>
    </row>
    <row r="80" spans="2:8" x14ac:dyDescent="0.25">
      <c r="B80">
        <v>2475.4920000000002</v>
      </c>
      <c r="C80">
        <v>3374.2049999999999</v>
      </c>
      <c r="G80">
        <f t="shared" si="1"/>
        <v>0.76976866785113496</v>
      </c>
      <c r="H80">
        <f t="shared" si="1"/>
        <v>1.0492287140926486</v>
      </c>
    </row>
    <row r="81" spans="2:8" x14ac:dyDescent="0.25">
      <c r="B81">
        <v>3184.471</v>
      </c>
      <c r="C81">
        <v>1810.13</v>
      </c>
      <c r="G81">
        <f t="shared" si="1"/>
        <v>0.99022982077121291</v>
      </c>
      <c r="H81">
        <f t="shared" si="1"/>
        <v>0.5628704753387912</v>
      </c>
    </row>
    <row r="82" spans="2:8" x14ac:dyDescent="0.25">
      <c r="B82">
        <v>3132.6590000000001</v>
      </c>
      <c r="C82">
        <v>897.84</v>
      </c>
      <c r="G82">
        <f t="shared" si="1"/>
        <v>0.97411857734214802</v>
      </c>
      <c r="H82">
        <f t="shared" si="1"/>
        <v>0.2791885818025116</v>
      </c>
    </row>
    <row r="83" spans="2:8" x14ac:dyDescent="0.25">
      <c r="B83">
        <v>1595.4690000000001</v>
      </c>
      <c r="C83">
        <v>1090.96</v>
      </c>
      <c r="G83">
        <f t="shared" si="1"/>
        <v>0.49612038605973374</v>
      </c>
      <c r="H83">
        <f t="shared" si="1"/>
        <v>0.33924037156204673</v>
      </c>
    </row>
    <row r="84" spans="2:8" x14ac:dyDescent="0.25">
      <c r="B84">
        <v>2896.3679999999999</v>
      </c>
      <c r="C84">
        <v>1574.481</v>
      </c>
      <c r="G84">
        <f t="shared" si="1"/>
        <v>0.9006425134747581</v>
      </c>
      <c r="H84">
        <f t="shared" si="1"/>
        <v>0.48959404511382898</v>
      </c>
    </row>
    <row r="85" spans="2:8" x14ac:dyDescent="0.25">
      <c r="B85">
        <v>2848.4580000000001</v>
      </c>
      <c r="C85">
        <v>1241.7280000000001</v>
      </c>
      <c r="G85">
        <f t="shared" si="1"/>
        <v>0.88574461969172513</v>
      </c>
      <c r="H85">
        <f t="shared" si="1"/>
        <v>0.38612256003794565</v>
      </c>
    </row>
    <row r="86" spans="2:8" x14ac:dyDescent="0.25">
      <c r="B86">
        <v>2919.1210000000001</v>
      </c>
      <c r="C86">
        <v>2033.9839999999999</v>
      </c>
      <c r="G86">
        <f t="shared" si="1"/>
        <v>0.90771769145942416</v>
      </c>
      <c r="H86">
        <f t="shared" si="1"/>
        <v>0.63247918155684724</v>
      </c>
    </row>
    <row r="87" spans="2:8" x14ac:dyDescent="0.25">
      <c r="B87">
        <v>1336.1410000000001</v>
      </c>
      <c r="C87">
        <v>1798.62</v>
      </c>
      <c r="G87">
        <f t="shared" si="1"/>
        <v>0.4154808327521492</v>
      </c>
      <c r="H87">
        <f t="shared" si="1"/>
        <v>0.559291373743243</v>
      </c>
    </row>
    <row r="88" spans="2:8" x14ac:dyDescent="0.25">
      <c r="B88">
        <v>3713.0509999999999</v>
      </c>
      <c r="C88">
        <v>1615.33</v>
      </c>
      <c r="G88">
        <f t="shared" si="1"/>
        <v>1.1545948530366184</v>
      </c>
      <c r="H88">
        <f t="shared" si="1"/>
        <v>0.50229627978598745</v>
      </c>
    </row>
    <row r="89" spans="2:8" x14ac:dyDescent="0.25">
      <c r="B89">
        <v>5262.232</v>
      </c>
      <c r="C89">
        <v>2368.0189999999998</v>
      </c>
      <c r="G89">
        <f t="shared" si="1"/>
        <v>1.6363217156684866</v>
      </c>
      <c r="H89">
        <f t="shared" si="1"/>
        <v>0.73634931200592713</v>
      </c>
    </row>
    <row r="90" spans="2:8" x14ac:dyDescent="0.25">
      <c r="B90">
        <v>4027.3090000000002</v>
      </c>
      <c r="G90">
        <f t="shared" ref="G90:G95" si="2">B90/$E$49</f>
        <v>1.252315210049108</v>
      </c>
    </row>
    <row r="91" spans="2:8" x14ac:dyDescent="0.25">
      <c r="B91">
        <v>3715.7240000000002</v>
      </c>
      <c r="G91">
        <f t="shared" si="2"/>
        <v>1.155426037968408</v>
      </c>
    </row>
    <row r="92" spans="2:8" x14ac:dyDescent="0.25">
      <c r="B92">
        <v>4612.317</v>
      </c>
      <c r="G92">
        <f t="shared" si="2"/>
        <v>1.4342268578517494</v>
      </c>
    </row>
    <row r="93" spans="2:8" x14ac:dyDescent="0.25">
      <c r="B93">
        <v>4155.8779999999997</v>
      </c>
      <c r="G93">
        <f t="shared" si="2"/>
        <v>1.2922944900697877</v>
      </c>
    </row>
    <row r="94" spans="2:8" x14ac:dyDescent="0.25">
      <c r="B94">
        <v>4946.9399999999996</v>
      </c>
      <c r="G94">
        <f t="shared" si="2"/>
        <v>1.5382798303284733</v>
      </c>
    </row>
    <row r="95" spans="2:8" x14ac:dyDescent="0.25">
      <c r="B95">
        <v>5496.7759999999998</v>
      </c>
      <c r="G95">
        <f t="shared" si="2"/>
        <v>1.7092545397020431</v>
      </c>
    </row>
    <row r="97" spans="1:8" x14ac:dyDescent="0.25">
      <c r="A97" t="s">
        <v>9</v>
      </c>
      <c r="B97">
        <v>1063.9459999999999</v>
      </c>
      <c r="C97">
        <v>4497.3130000000001</v>
      </c>
      <c r="E97">
        <f>AVERAGE(B97:B145)</f>
        <v>2988.9995918367349</v>
      </c>
      <c r="G97">
        <f t="shared" ref="G97:H137" si="3">B97/$E$97</f>
        <v>0.35595387931993894</v>
      </c>
      <c r="H97">
        <f t="shared" si="3"/>
        <v>1.5046214834831775</v>
      </c>
    </row>
    <row r="98" spans="1:8" x14ac:dyDescent="0.25">
      <c r="B98">
        <v>1490.5409999999999</v>
      </c>
      <c r="C98">
        <v>1203.5989999999999</v>
      </c>
      <c r="G98">
        <f t="shared" si="3"/>
        <v>0.49867554484477705</v>
      </c>
      <c r="H98">
        <f t="shared" si="3"/>
        <v>0.40267620085568179</v>
      </c>
    </row>
    <row r="99" spans="1:8" x14ac:dyDescent="0.25">
      <c r="B99">
        <v>1300.7750000000001</v>
      </c>
      <c r="C99">
        <v>2692.152</v>
      </c>
      <c r="G99">
        <f t="shared" si="3"/>
        <v>0.43518741305704767</v>
      </c>
      <c r="H99">
        <f t="shared" si="3"/>
        <v>0.90068664022321843</v>
      </c>
    </row>
    <row r="100" spans="1:8" x14ac:dyDescent="0.25">
      <c r="B100">
        <v>1977.123</v>
      </c>
      <c r="C100">
        <v>4028.4670000000001</v>
      </c>
      <c r="G100">
        <f t="shared" si="3"/>
        <v>0.66146646704125556</v>
      </c>
      <c r="H100">
        <f t="shared" si="3"/>
        <v>1.3477643192063851</v>
      </c>
    </row>
    <row r="101" spans="1:8" x14ac:dyDescent="0.25">
      <c r="B101">
        <v>2972.8130000000001</v>
      </c>
      <c r="C101">
        <v>2334.1970000000001</v>
      </c>
      <c r="G101">
        <f t="shared" si="3"/>
        <v>0.99458461222914119</v>
      </c>
      <c r="H101">
        <f t="shared" si="3"/>
        <v>0.78092917990853261</v>
      </c>
    </row>
    <row r="102" spans="1:8" x14ac:dyDescent="0.25">
      <c r="B102">
        <v>1631.03</v>
      </c>
      <c r="C102">
        <v>3024.4180000000001</v>
      </c>
      <c r="G102">
        <f t="shared" si="3"/>
        <v>0.54567755862346401</v>
      </c>
      <c r="H102">
        <f t="shared" si="3"/>
        <v>1.0118495861491572</v>
      </c>
    </row>
    <row r="103" spans="1:8" x14ac:dyDescent="0.25">
      <c r="B103">
        <v>1254.096</v>
      </c>
      <c r="C103">
        <v>4423.2950000000001</v>
      </c>
      <c r="G103">
        <f t="shared" si="3"/>
        <v>0.41957048218576715</v>
      </c>
      <c r="H103">
        <f t="shared" si="3"/>
        <v>1.4798580140594444</v>
      </c>
    </row>
    <row r="104" spans="1:8" x14ac:dyDescent="0.25">
      <c r="B104">
        <v>2105.886</v>
      </c>
      <c r="C104">
        <v>4649.1670000000004</v>
      </c>
      <c r="G104">
        <f t="shared" si="3"/>
        <v>0.70454542909654161</v>
      </c>
      <c r="H104">
        <f t="shared" si="3"/>
        <v>1.5554257727894487</v>
      </c>
    </row>
    <row r="105" spans="1:8" x14ac:dyDescent="0.25">
      <c r="B105">
        <v>3573.5619999999999</v>
      </c>
      <c r="C105">
        <v>3381.4690000000001</v>
      </c>
      <c r="G105">
        <f t="shared" si="3"/>
        <v>1.1955712572727561</v>
      </c>
      <c r="H105">
        <f t="shared" si="3"/>
        <v>1.1313046041341523</v>
      </c>
    </row>
    <row r="106" spans="1:8" x14ac:dyDescent="0.25">
      <c r="B106">
        <v>1882.771</v>
      </c>
      <c r="C106">
        <v>1751.3879999999999</v>
      </c>
      <c r="G106">
        <f t="shared" si="3"/>
        <v>0.62990005256007431</v>
      </c>
      <c r="H106">
        <f t="shared" si="3"/>
        <v>0.58594454304484367</v>
      </c>
    </row>
    <row r="107" spans="1:8" x14ac:dyDescent="0.25">
      <c r="B107">
        <v>2078.5250000000001</v>
      </c>
      <c r="C107">
        <v>2667.027</v>
      </c>
      <c r="G107">
        <f t="shared" si="3"/>
        <v>0.69539153022190614</v>
      </c>
      <c r="H107">
        <f t="shared" si="3"/>
        <v>0.89228081773042889</v>
      </c>
    </row>
    <row r="108" spans="1:8" x14ac:dyDescent="0.25">
      <c r="B108">
        <v>3654.4029999999998</v>
      </c>
      <c r="C108">
        <v>3414.3649999999998</v>
      </c>
      <c r="G108">
        <f t="shared" si="3"/>
        <v>1.2226174302534367</v>
      </c>
      <c r="H108">
        <f t="shared" si="3"/>
        <v>1.1423102931579454</v>
      </c>
    </row>
    <row r="109" spans="1:8" x14ac:dyDescent="0.25">
      <c r="B109">
        <v>2499.9229999999998</v>
      </c>
      <c r="C109">
        <v>3172.2269999999999</v>
      </c>
      <c r="G109">
        <f t="shared" si="3"/>
        <v>0.83637448691112115</v>
      </c>
      <c r="H109">
        <f t="shared" si="3"/>
        <v>1.0613005798541015</v>
      </c>
    </row>
    <row r="110" spans="1:8" x14ac:dyDescent="0.25">
      <c r="B110">
        <v>3276.43</v>
      </c>
      <c r="C110">
        <v>2143.5500000000002</v>
      </c>
      <c r="G110">
        <f t="shared" si="3"/>
        <v>1.0961627458726548</v>
      </c>
      <c r="H110">
        <f t="shared" si="3"/>
        <v>0.71714630067339435</v>
      </c>
    </row>
    <row r="111" spans="1:8" x14ac:dyDescent="0.25">
      <c r="B111">
        <v>5505.3389999999999</v>
      </c>
      <c r="C111">
        <v>3616.2190000000001</v>
      </c>
      <c r="G111">
        <f t="shared" si="3"/>
        <v>1.8418667620549853</v>
      </c>
      <c r="H111">
        <f t="shared" si="3"/>
        <v>1.2098425874249918</v>
      </c>
    </row>
    <row r="112" spans="1:8" x14ac:dyDescent="0.25">
      <c r="B112">
        <v>1849.1969999999999</v>
      </c>
      <c r="C112">
        <v>3522.2959999999998</v>
      </c>
      <c r="G112">
        <f t="shared" si="3"/>
        <v>0.6186675317890129</v>
      </c>
      <c r="H112">
        <f t="shared" si="3"/>
        <v>1.178419699226374</v>
      </c>
    </row>
    <row r="113" spans="2:8" x14ac:dyDescent="0.25">
      <c r="B113">
        <v>2295.652</v>
      </c>
      <c r="C113">
        <v>3450.4029999999998</v>
      </c>
      <c r="G113">
        <f t="shared" si="3"/>
        <v>0.76803356088427099</v>
      </c>
      <c r="H113">
        <f t="shared" si="3"/>
        <v>1.1543671700134737</v>
      </c>
    </row>
    <row r="114" spans="2:8" x14ac:dyDescent="0.25">
      <c r="B114">
        <v>2644.66</v>
      </c>
      <c r="C114">
        <v>939.18299999999999</v>
      </c>
      <c r="G114">
        <f t="shared" si="3"/>
        <v>0.88479771199127566</v>
      </c>
      <c r="H114">
        <f t="shared" si="3"/>
        <v>0.31421315766151503</v>
      </c>
    </row>
    <row r="115" spans="2:8" x14ac:dyDescent="0.25">
      <c r="B115">
        <v>4912.5429999999997</v>
      </c>
      <c r="C115">
        <v>606.57799999999997</v>
      </c>
      <c r="G115">
        <f t="shared" si="3"/>
        <v>1.6435408734804313</v>
      </c>
      <c r="H115">
        <f t="shared" si="3"/>
        <v>0.20293679586194219</v>
      </c>
    </row>
    <row r="116" spans="2:8" x14ac:dyDescent="0.25">
      <c r="B116">
        <v>2206.79</v>
      </c>
      <c r="C116">
        <v>744.78499999999997</v>
      </c>
      <c r="G116">
        <f t="shared" si="3"/>
        <v>0.7383038813477828</v>
      </c>
      <c r="H116">
        <f t="shared" si="3"/>
        <v>0.24917534349421938</v>
      </c>
    </row>
    <row r="117" spans="2:8" x14ac:dyDescent="0.25">
      <c r="B117">
        <v>4335.2700000000004</v>
      </c>
      <c r="C117">
        <v>1025.424</v>
      </c>
      <c r="G117">
        <f t="shared" si="3"/>
        <v>1.4504083613259997</v>
      </c>
      <c r="H117">
        <f t="shared" si="3"/>
        <v>0.34306595517795929</v>
      </c>
    </row>
    <row r="118" spans="2:8" x14ac:dyDescent="0.25">
      <c r="B118">
        <v>2298.7020000000002</v>
      </c>
      <c r="C118">
        <v>689.76900000000001</v>
      </c>
      <c r="G118">
        <f t="shared" si="3"/>
        <v>0.76905396918687829</v>
      </c>
      <c r="H118">
        <f t="shared" si="3"/>
        <v>0.2307691850757792</v>
      </c>
    </row>
    <row r="119" spans="2:8" x14ac:dyDescent="0.25">
      <c r="B119">
        <v>1947.164</v>
      </c>
      <c r="C119">
        <v>840.31200000000001</v>
      </c>
      <c r="G119">
        <f t="shared" si="3"/>
        <v>0.65144338102885824</v>
      </c>
      <c r="H119">
        <f t="shared" si="3"/>
        <v>0.28113486609197891</v>
      </c>
    </row>
    <row r="120" spans="2:8" x14ac:dyDescent="0.25">
      <c r="B120">
        <v>2991.2719999999999</v>
      </c>
      <c r="C120">
        <v>736.76400000000001</v>
      </c>
      <c r="G120">
        <f t="shared" si="3"/>
        <v>1.00076025710056</v>
      </c>
      <c r="H120">
        <f t="shared" si="3"/>
        <v>0.24649183693841184</v>
      </c>
    </row>
    <row r="121" spans="2:8" x14ac:dyDescent="0.25">
      <c r="B121">
        <v>4267.6009999999997</v>
      </c>
      <c r="C121">
        <v>1014.646</v>
      </c>
      <c r="G121">
        <f t="shared" si="3"/>
        <v>1.4277690139721855</v>
      </c>
      <c r="H121">
        <f t="shared" si="3"/>
        <v>0.33946006642861459</v>
      </c>
    </row>
    <row r="122" spans="2:8" x14ac:dyDescent="0.25">
      <c r="B122">
        <v>3392.924</v>
      </c>
      <c r="C122">
        <v>1514.0609999999999</v>
      </c>
      <c r="G122">
        <f t="shared" si="3"/>
        <v>1.1351369900706658</v>
      </c>
      <c r="H122">
        <f t="shared" si="3"/>
        <v>0.50654439837832566</v>
      </c>
    </row>
    <row r="123" spans="2:8" x14ac:dyDescent="0.25">
      <c r="B123">
        <v>3238.8789999999999</v>
      </c>
      <c r="C123">
        <v>1386.9929999999999</v>
      </c>
      <c r="G123">
        <f t="shared" si="3"/>
        <v>1.0835996795870135</v>
      </c>
      <c r="H123">
        <f t="shared" si="3"/>
        <v>0.46403251569121001</v>
      </c>
    </row>
    <row r="124" spans="2:8" x14ac:dyDescent="0.25">
      <c r="B124">
        <v>3296.0639999999999</v>
      </c>
      <c r="C124">
        <v>1010.489</v>
      </c>
      <c r="G124">
        <f t="shared" si="3"/>
        <v>1.102731498860652</v>
      </c>
      <c r="H124">
        <f t="shared" si="3"/>
        <v>0.33806930009617575</v>
      </c>
    </row>
    <row r="125" spans="2:8" x14ac:dyDescent="0.25">
      <c r="B125">
        <v>2240.0929999999998</v>
      </c>
      <c r="C125">
        <v>1495.422</v>
      </c>
      <c r="G125">
        <f t="shared" si="3"/>
        <v>0.74944573633195666</v>
      </c>
      <c r="H125">
        <f t="shared" si="3"/>
        <v>0.50030853268904796</v>
      </c>
    </row>
    <row r="126" spans="2:8" x14ac:dyDescent="0.25">
      <c r="B126">
        <v>1330.961</v>
      </c>
      <c r="C126">
        <v>913.44799999999998</v>
      </c>
      <c r="G126">
        <f t="shared" si="3"/>
        <v>0.44528644421196689</v>
      </c>
      <c r="H126">
        <f t="shared" si="3"/>
        <v>0.305603253508204</v>
      </c>
    </row>
    <row r="127" spans="2:8" x14ac:dyDescent="0.25">
      <c r="B127">
        <v>2812.442</v>
      </c>
      <c r="C127">
        <v>1024.271</v>
      </c>
      <c r="G127">
        <f t="shared" si="3"/>
        <v>0.9409308745578514</v>
      </c>
      <c r="H127">
        <f t="shared" si="3"/>
        <v>0.34268020738356381</v>
      </c>
    </row>
    <row r="128" spans="2:8" x14ac:dyDescent="0.25">
      <c r="B128">
        <v>5455.8810000000003</v>
      </c>
      <c r="C128">
        <v>746.34400000000005</v>
      </c>
      <c r="G128">
        <f t="shared" si="3"/>
        <v>1.8253200886679852</v>
      </c>
      <c r="H128">
        <f t="shared" si="3"/>
        <v>0.2496969226888964</v>
      </c>
    </row>
    <row r="129" spans="2:8" x14ac:dyDescent="0.25">
      <c r="B129">
        <v>3867.0569999999998</v>
      </c>
      <c r="C129">
        <v>887.21699999999998</v>
      </c>
      <c r="G129">
        <f t="shared" si="3"/>
        <v>1.2937629735920104</v>
      </c>
      <c r="H129">
        <f t="shared" si="3"/>
        <v>0.2968274075456821</v>
      </c>
    </row>
    <row r="130" spans="2:8" x14ac:dyDescent="0.25">
      <c r="B130">
        <v>2641.6089999999999</v>
      </c>
      <c r="C130">
        <v>1010.489</v>
      </c>
      <c r="G130">
        <f t="shared" si="3"/>
        <v>0.88377696912856918</v>
      </c>
      <c r="H130">
        <f t="shared" si="3"/>
        <v>0.33806930009617575</v>
      </c>
    </row>
    <row r="131" spans="2:8" x14ac:dyDescent="0.25">
      <c r="B131">
        <v>3778.3530000000001</v>
      </c>
      <c r="C131">
        <v>1650.5740000000001</v>
      </c>
      <c r="G131">
        <f t="shared" si="3"/>
        <v>1.2640861545511985</v>
      </c>
      <c r="H131">
        <f t="shared" si="3"/>
        <v>0.5522162012025319</v>
      </c>
    </row>
    <row r="132" spans="2:8" x14ac:dyDescent="0.25">
      <c r="B132">
        <v>4426.91</v>
      </c>
      <c r="C132">
        <v>1405.5429999999999</v>
      </c>
      <c r="G132">
        <f t="shared" si="3"/>
        <v>1.4810674488181084</v>
      </c>
      <c r="H132">
        <f t="shared" si="3"/>
        <v>0.47023860553165758</v>
      </c>
    </row>
    <row r="133" spans="2:8" x14ac:dyDescent="0.25">
      <c r="B133">
        <v>2600.6010000000001</v>
      </c>
      <c r="C133">
        <v>1250.0070000000001</v>
      </c>
      <c r="G133">
        <f t="shared" si="3"/>
        <v>0.87005732857993978</v>
      </c>
      <c r="H133">
        <f t="shared" si="3"/>
        <v>0.41820246594007493</v>
      </c>
    </row>
    <row r="134" spans="2:8" x14ac:dyDescent="0.25">
      <c r="B134">
        <v>5108.4319999999998</v>
      </c>
      <c r="C134">
        <v>1865.8710000000001</v>
      </c>
      <c r="G134">
        <f t="shared" si="3"/>
        <v>1.7090775167556571</v>
      </c>
      <c r="H134">
        <f t="shared" si="3"/>
        <v>0.62424598688333233</v>
      </c>
    </row>
    <row r="135" spans="2:8" x14ac:dyDescent="0.25">
      <c r="B135">
        <v>2037.9010000000001</v>
      </c>
      <c r="C135">
        <v>2679.6570000000002</v>
      </c>
      <c r="G135">
        <f t="shared" si="3"/>
        <v>0.68180036075137551</v>
      </c>
      <c r="H135">
        <f t="shared" si="3"/>
        <v>0.8965063117835208</v>
      </c>
    </row>
    <row r="136" spans="2:8" x14ac:dyDescent="0.25">
      <c r="B136">
        <v>2121.1590000000001</v>
      </c>
      <c r="C136">
        <v>1653.4659999999999</v>
      </c>
      <c r="G136">
        <f t="shared" si="3"/>
        <v>0.70965516549186003</v>
      </c>
      <c r="H136">
        <f t="shared" si="3"/>
        <v>0.5531837490094631</v>
      </c>
    </row>
    <row r="137" spans="2:8" x14ac:dyDescent="0.25">
      <c r="B137">
        <v>1845.672</v>
      </c>
      <c r="C137">
        <v>2532.616</v>
      </c>
      <c r="G137">
        <f t="shared" si="3"/>
        <v>0.61748820743927835</v>
      </c>
      <c r="H137">
        <f t="shared" si="3"/>
        <v>0.84731226023477368</v>
      </c>
    </row>
    <row r="138" spans="2:8" x14ac:dyDescent="0.25">
      <c r="B138">
        <v>2680.335</v>
      </c>
      <c r="G138">
        <f t="shared" ref="G138:G145" si="4">B138/$E$97</f>
        <v>0.89673314353078881</v>
      </c>
    </row>
    <row r="139" spans="2:8" x14ac:dyDescent="0.25">
      <c r="B139">
        <v>2627.759</v>
      </c>
      <c r="G139">
        <f t="shared" si="4"/>
        <v>0.8791433117544345</v>
      </c>
    </row>
    <row r="140" spans="2:8" x14ac:dyDescent="0.25">
      <c r="B140">
        <v>2620.2359999999999</v>
      </c>
      <c r="G140">
        <f t="shared" si="4"/>
        <v>0.87662641612803616</v>
      </c>
    </row>
    <row r="141" spans="2:8" x14ac:dyDescent="0.25">
      <c r="B141">
        <v>3851.2860000000001</v>
      </c>
      <c r="G141">
        <f t="shared" si="4"/>
        <v>1.2884866262672829</v>
      </c>
    </row>
    <row r="142" spans="2:8" x14ac:dyDescent="0.25">
      <c r="B142">
        <v>3981.8110000000001</v>
      </c>
      <c r="G142">
        <f t="shared" si="4"/>
        <v>1.3321550832173865</v>
      </c>
    </row>
    <row r="143" spans="2:8" x14ac:dyDescent="0.25">
      <c r="B143">
        <v>3298.3009999999999</v>
      </c>
      <c r="G143">
        <f t="shared" si="4"/>
        <v>1.1034799098025971</v>
      </c>
    </row>
    <row r="144" spans="2:8" x14ac:dyDescent="0.25">
      <c r="B144">
        <v>5419.415</v>
      </c>
      <c r="G144">
        <f t="shared" si="4"/>
        <v>1.8131200200899924</v>
      </c>
    </row>
    <row r="145" spans="2:7" x14ac:dyDescent="0.25">
      <c r="B145">
        <v>5770.8850000000002</v>
      </c>
      <c r="G145">
        <f t="shared" si="4"/>
        <v>1.9307078581612658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2021-11-17T23:55:08Z</dcterms:modified>
</cp:coreProperties>
</file>